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laura\Año 2026\1.Gobierno Abierto\I.Transparencia\3.INFORMACION ECONOMICA\5.Personal y escalas salariales\Dotacion optima\"/>
    </mc:Choice>
  </mc:AlternateContent>
  <xr:revisionPtr revIDLastSave="0" documentId="13_ncr:1_{A0D07329-8E1A-40F4-97C7-2F9870884E27}" xr6:coauthVersionLast="47" xr6:coauthVersionMax="47" xr10:uidLastSave="{00000000-0000-0000-0000-000000000000}"/>
  <bookViews>
    <workbookView xWindow="-120" yWindow="-120" windowWidth="20640" windowHeight="11040" tabRatio="500" xr2:uid="{00000000-000D-0000-FFFF-FFFF00000000}"/>
  </bookViews>
  <sheets>
    <sheet name="Cargos en actividad por escalaf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" i="1" l="1"/>
  <c r="H12" i="1"/>
  <c r="I26" i="1"/>
  <c r="H26" i="1"/>
  <c r="G26" i="1"/>
  <c r="F26" i="1"/>
  <c r="E26" i="1"/>
  <c r="D26" i="1"/>
  <c r="I20" i="1"/>
  <c r="H20" i="1"/>
  <c r="G20" i="1"/>
  <c r="F20" i="1"/>
  <c r="E20" i="1"/>
  <c r="D20" i="1"/>
  <c r="H16" i="1"/>
  <c r="G16" i="1"/>
  <c r="F16" i="1"/>
  <c r="E16" i="1"/>
  <c r="D16" i="1"/>
  <c r="G12" i="1"/>
  <c r="F12" i="1"/>
  <c r="E12" i="1"/>
  <c r="D12" i="1"/>
</calcChain>
</file>

<file path=xl/sharedStrings.xml><?xml version="1.0" encoding="utf-8"?>
<sst xmlns="http://schemas.openxmlformats.org/spreadsheetml/2006/main" count="31" uniqueCount="31">
  <si>
    <t>Cargos en actividad por escalafón. UNL. Años 2020-2025</t>
  </si>
  <si>
    <t>Escalafón</t>
  </si>
  <si>
    <t>Superiores y gestión</t>
  </si>
  <si>
    <t>Autoridades Electas</t>
  </si>
  <si>
    <t>Dirección Superior</t>
  </si>
  <si>
    <t>Apoyo a la Gestión</t>
  </si>
  <si>
    <t>Nodocentes</t>
  </si>
  <si>
    <t>Administrativo</t>
  </si>
  <si>
    <t>Servicios Generales, Mantenimiento y Producción</t>
  </si>
  <si>
    <t>Técnico y Profesional</t>
  </si>
  <si>
    <t>Docentes Universitarios</t>
  </si>
  <si>
    <t>Titular</t>
  </si>
  <si>
    <t>Asociado</t>
  </si>
  <si>
    <t>Adjunto</t>
  </si>
  <si>
    <t>JTP</t>
  </si>
  <si>
    <t>Ayudante</t>
  </si>
  <si>
    <t>Cargos Preuniversitarios</t>
  </si>
  <si>
    <t>Regente</t>
  </si>
  <si>
    <t>Director</t>
  </si>
  <si>
    <t>Vice- Director</t>
  </si>
  <si>
    <t>Director Departamento</t>
  </si>
  <si>
    <t>Jefe Departamento</t>
  </si>
  <si>
    <t>Jefe Preceptor /Preceptor</t>
  </si>
  <si>
    <t>Hs. Cátedra Escuela</t>
  </si>
  <si>
    <t>Hs. Cátedra Instituto</t>
  </si>
  <si>
    <t>Ayudante Técnico</t>
  </si>
  <si>
    <t>Maestro de Grado</t>
  </si>
  <si>
    <t>Maestro Ens. Práctica</t>
  </si>
  <si>
    <t>Maestro Especial</t>
  </si>
  <si>
    <t>Maestro Jardín Maternal</t>
  </si>
  <si>
    <t>Nota: SIU Mapuche. Cargos correspondientes al mes de noviembre de cada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</si>
</sst>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9"/>
      <color theme="1"/>
      <name val="Lato"/>
      <family val="2"/>
      <charset val="1"/>
    </font>
    <font>
      <b/>
      <sz val="9"/>
      <color rgb="FFFFFFFF"/>
      <name val="Lato"/>
      <family val="2"/>
      <charset val="1"/>
    </font>
    <font>
      <b/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31869B"/>
        <bgColor rgb="FF008080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Alignment="1" applyProtection="1"/>
    <xf numFmtId="0" fontId="1" fillId="2" borderId="0" xfId="0" applyFont="1" applyFill="1" applyAlignment="1" applyProtection="1"/>
    <xf numFmtId="0" fontId="3" fillId="3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/>
    <xf numFmtId="0" fontId="0" fillId="2" borderId="1" xfId="0" applyFill="1" applyBorder="1" applyAlignment="1" applyProtection="1"/>
    <xf numFmtId="0" fontId="0" fillId="0" borderId="0" xfId="0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4" fillId="0" borderId="1" xfId="0" applyFont="1" applyBorder="1" applyAlignment="1" applyProtection="1"/>
    <xf numFmtId="0" fontId="0" fillId="0" borderId="0" xfId="0" applyAlignment="1" applyProtection="1"/>
    <xf numFmtId="0" fontId="0" fillId="0" borderId="1" xfId="0" applyBorder="1" applyAlignment="1" applyProtection="1"/>
    <xf numFmtId="0" fontId="4" fillId="0" borderId="0" xfId="0" applyFont="1" applyBorder="1" applyAlignment="1" applyProtection="1"/>
    <xf numFmtId="0" fontId="0" fillId="2" borderId="0" xfId="0" applyFill="1" applyBorder="1" applyAlignment="1" applyProtection="1"/>
    <xf numFmtId="0" fontId="2" fillId="3" borderId="0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1869B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4</xdr:col>
      <xdr:colOff>260880</xdr:colOff>
      <xdr:row>7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770203-F182-42EB-8E17-165E4DD976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78" r="21212"/>
        <a:stretch/>
      </xdr:blipFill>
      <xdr:spPr bwMode="auto">
        <a:xfrm>
          <a:off x="0" y="1"/>
          <a:ext cx="4523318" cy="129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O40"/>
  <sheetViews>
    <sheetView showGridLines="0" tabSelected="1" zoomScale="80" zoomScaleNormal="80" workbookViewId="0">
      <selection activeCell="B9" sqref="B9"/>
    </sheetView>
  </sheetViews>
  <sheetFormatPr baseColWidth="10" defaultColWidth="11.42578125" defaultRowHeight="13.9" customHeight="1" x14ac:dyDescent="0.25"/>
  <cols>
    <col min="1" max="1" width="3.7109375" style="1" customWidth="1"/>
    <col min="2" max="2" width="11" style="1" customWidth="1"/>
    <col min="3" max="3" width="40" style="1" customWidth="1"/>
    <col min="4" max="8" width="9.140625" style="1" customWidth="1"/>
    <col min="9" max="9" width="8.7109375" style="1" customWidth="1"/>
    <col min="10" max="11" width="11.42578125" style="1"/>
    <col min="16" max="16380" width="11.42578125" style="1"/>
    <col min="16381" max="16384" width="11.5703125" style="1" customWidth="1"/>
  </cols>
  <sheetData>
    <row r="7" spans="2:9" ht="15.75" x14ac:dyDescent="0.25">
      <c r="B7" s="2"/>
    </row>
    <row r="8" spans="2:9" ht="15" x14ac:dyDescent="0.25"/>
    <row r="9" spans="2:9" ht="15.75" x14ac:dyDescent="0.25">
      <c r="B9" s="2" t="s">
        <v>0</v>
      </c>
    </row>
    <row r="10" spans="2:9" ht="15" x14ac:dyDescent="0.25"/>
    <row r="11" spans="2:9" ht="27.75" customHeight="1" x14ac:dyDescent="0.25">
      <c r="B11" s="13" t="s">
        <v>1</v>
      </c>
      <c r="C11" s="13"/>
      <c r="D11" s="3">
        <v>2020</v>
      </c>
      <c r="E11" s="3">
        <v>2021</v>
      </c>
      <c r="F11" s="3">
        <v>2022</v>
      </c>
      <c r="G11" s="3">
        <v>2023</v>
      </c>
      <c r="H11" s="3">
        <v>2024</v>
      </c>
      <c r="I11" s="3">
        <v>2025</v>
      </c>
    </row>
    <row r="12" spans="2:9" ht="15" x14ac:dyDescent="0.25">
      <c r="B12" s="4" t="s">
        <v>2</v>
      </c>
      <c r="C12" s="4"/>
      <c r="D12" s="4">
        <f t="shared" ref="D12:G12" si="0">SUM(D13:D15)</f>
        <v>201</v>
      </c>
      <c r="E12" s="4">
        <f t="shared" si="0"/>
        <v>192</v>
      </c>
      <c r="F12" s="4">
        <f t="shared" si="0"/>
        <v>209</v>
      </c>
      <c r="G12" s="4">
        <f t="shared" si="0"/>
        <v>209</v>
      </c>
      <c r="H12" s="4">
        <f>SUM(H13:H15)</f>
        <v>215</v>
      </c>
      <c r="I12" s="4">
        <f>SUM(I13:I15)</f>
        <v>203</v>
      </c>
    </row>
    <row r="13" spans="2:9" ht="15" x14ac:dyDescent="0.25">
      <c r="C13" s="1" t="s">
        <v>3</v>
      </c>
      <c r="D13" s="1">
        <v>14</v>
      </c>
      <c r="E13" s="1">
        <v>13</v>
      </c>
      <c r="F13" s="1">
        <v>15</v>
      </c>
      <c r="G13" s="1">
        <v>15</v>
      </c>
      <c r="H13" s="1">
        <v>14</v>
      </c>
      <c r="I13" s="1">
        <v>13</v>
      </c>
    </row>
    <row r="14" spans="2:9" ht="15" x14ac:dyDescent="0.25">
      <c r="B14" s="5"/>
      <c r="C14" s="5" t="s">
        <v>4</v>
      </c>
      <c r="D14" s="5">
        <v>95</v>
      </c>
      <c r="E14" s="5">
        <v>91</v>
      </c>
      <c r="F14" s="5">
        <v>99</v>
      </c>
      <c r="G14" s="5">
        <v>99</v>
      </c>
      <c r="H14" s="5">
        <v>103</v>
      </c>
      <c r="I14" s="5">
        <v>91</v>
      </c>
    </row>
    <row r="15" spans="2:9" ht="15" x14ac:dyDescent="0.25">
      <c r="C15" s="1" t="s">
        <v>5</v>
      </c>
      <c r="D15" s="1">
        <v>92</v>
      </c>
      <c r="E15" s="1">
        <v>88</v>
      </c>
      <c r="F15" s="1">
        <v>95</v>
      </c>
      <c r="G15" s="1">
        <v>95</v>
      </c>
      <c r="H15" s="1">
        <v>98</v>
      </c>
      <c r="I15" s="1">
        <v>99</v>
      </c>
    </row>
    <row r="16" spans="2:9" ht="15" x14ac:dyDescent="0.25">
      <c r="B16" s="4" t="s">
        <v>6</v>
      </c>
      <c r="C16" s="4"/>
      <c r="D16" s="4">
        <f>SUM(D17:D19)</f>
        <v>1074</v>
      </c>
      <c r="E16" s="4">
        <f>SUM(E17:E19)</f>
        <v>1108</v>
      </c>
      <c r="F16" s="4">
        <f>SUM(F17:F19)</f>
        <v>1111</v>
      </c>
      <c r="G16" s="4">
        <f>SUM(G17:G19)</f>
        <v>1099</v>
      </c>
      <c r="H16" s="4">
        <f>SUM(H17:H19)</f>
        <v>1136</v>
      </c>
      <c r="I16" s="4">
        <v>1139</v>
      </c>
    </row>
    <row r="17" spans="2:10" ht="15" x14ac:dyDescent="0.25">
      <c r="C17" s="1" t="s">
        <v>7</v>
      </c>
      <c r="D17" s="1">
        <v>552</v>
      </c>
      <c r="E17" s="1">
        <v>574</v>
      </c>
      <c r="F17" s="1">
        <v>576</v>
      </c>
      <c r="G17" s="1">
        <v>562</v>
      </c>
      <c r="H17" s="1">
        <v>567</v>
      </c>
      <c r="I17" s="6">
        <v>594</v>
      </c>
    </row>
    <row r="18" spans="2:10" ht="15" x14ac:dyDescent="0.25">
      <c r="B18" s="5"/>
      <c r="C18" s="5" t="s">
        <v>8</v>
      </c>
      <c r="D18" s="5">
        <v>425</v>
      </c>
      <c r="E18" s="5">
        <v>436</v>
      </c>
      <c r="F18" s="5">
        <v>440</v>
      </c>
      <c r="G18" s="5">
        <v>444</v>
      </c>
      <c r="H18" s="5">
        <v>468</v>
      </c>
      <c r="I18" s="7">
        <v>436</v>
      </c>
    </row>
    <row r="19" spans="2:10" ht="15" x14ac:dyDescent="0.25">
      <c r="C19" s="1" t="s">
        <v>9</v>
      </c>
      <c r="D19" s="1">
        <v>97</v>
      </c>
      <c r="E19" s="1">
        <v>98</v>
      </c>
      <c r="F19" s="1">
        <v>95</v>
      </c>
      <c r="G19" s="1">
        <v>93</v>
      </c>
      <c r="H19" s="1">
        <v>101</v>
      </c>
      <c r="I19" s="6">
        <v>109</v>
      </c>
    </row>
    <row r="20" spans="2:10" ht="15" x14ac:dyDescent="0.25">
      <c r="B20" s="4" t="s">
        <v>10</v>
      </c>
      <c r="C20" s="4"/>
      <c r="D20" s="4">
        <f t="shared" ref="D20:I20" si="1">SUM(D21:D25)</f>
        <v>3812</v>
      </c>
      <c r="E20" s="4">
        <f t="shared" si="1"/>
        <v>3729</v>
      </c>
      <c r="F20" s="4">
        <f t="shared" si="1"/>
        <v>3778</v>
      </c>
      <c r="G20" s="4">
        <f t="shared" si="1"/>
        <v>3812</v>
      </c>
      <c r="H20" s="4">
        <f t="shared" si="1"/>
        <v>3913</v>
      </c>
      <c r="I20" s="8">
        <f t="shared" si="1"/>
        <v>3535</v>
      </c>
    </row>
    <row r="21" spans="2:10" ht="15" x14ac:dyDescent="0.25">
      <c r="C21" s="1" t="s">
        <v>11</v>
      </c>
      <c r="D21" s="1">
        <v>353</v>
      </c>
      <c r="E21" s="1">
        <v>334</v>
      </c>
      <c r="F21" s="1">
        <v>339</v>
      </c>
      <c r="G21" s="1">
        <v>334</v>
      </c>
      <c r="H21" s="1">
        <v>349</v>
      </c>
      <c r="I21" s="9">
        <v>335</v>
      </c>
    </row>
    <row r="22" spans="2:10" ht="15" x14ac:dyDescent="0.25">
      <c r="B22" s="5"/>
      <c r="C22" s="5" t="s">
        <v>12</v>
      </c>
      <c r="D22" s="5">
        <v>161</v>
      </c>
      <c r="E22" s="5">
        <v>168</v>
      </c>
      <c r="F22" s="5">
        <v>171</v>
      </c>
      <c r="G22" s="5">
        <v>160</v>
      </c>
      <c r="H22" s="5">
        <v>165</v>
      </c>
      <c r="I22" s="10">
        <v>158</v>
      </c>
    </row>
    <row r="23" spans="2:10" ht="15" x14ac:dyDescent="0.25">
      <c r="C23" s="1" t="s">
        <v>13</v>
      </c>
      <c r="D23" s="1">
        <v>811</v>
      </c>
      <c r="E23" s="1">
        <v>788</v>
      </c>
      <c r="F23" s="1">
        <v>822</v>
      </c>
      <c r="G23" s="1">
        <v>852</v>
      </c>
      <c r="H23" s="1">
        <v>887</v>
      </c>
      <c r="I23" s="9">
        <v>819</v>
      </c>
    </row>
    <row r="24" spans="2:10" ht="15" x14ac:dyDescent="0.25">
      <c r="B24" s="5"/>
      <c r="C24" s="5" t="s">
        <v>14</v>
      </c>
      <c r="D24" s="5">
        <v>1583</v>
      </c>
      <c r="E24" s="5">
        <v>1621</v>
      </c>
      <c r="F24" s="5">
        <v>1650</v>
      </c>
      <c r="G24" s="5">
        <v>1734</v>
      </c>
      <c r="H24" s="5">
        <v>1818</v>
      </c>
      <c r="I24" s="10">
        <v>1586</v>
      </c>
    </row>
    <row r="25" spans="2:10" ht="15" x14ac:dyDescent="0.25">
      <c r="C25" s="1" t="s">
        <v>15</v>
      </c>
      <c r="D25" s="1">
        <v>904</v>
      </c>
      <c r="E25" s="1">
        <v>818</v>
      </c>
      <c r="F25" s="1">
        <v>796</v>
      </c>
      <c r="G25" s="1">
        <v>732</v>
      </c>
      <c r="H25" s="1">
        <v>694</v>
      </c>
      <c r="I25" s="9">
        <v>637</v>
      </c>
    </row>
    <row r="26" spans="2:10" ht="15" x14ac:dyDescent="0.25">
      <c r="B26" s="4" t="s">
        <v>16</v>
      </c>
      <c r="C26" s="4"/>
      <c r="D26" s="4">
        <f t="shared" ref="D26:I26" si="2">SUM(D27:D39)</f>
        <v>1300</v>
      </c>
      <c r="E26" s="4">
        <f t="shared" si="2"/>
        <v>1325</v>
      </c>
      <c r="F26" s="4">
        <f t="shared" si="2"/>
        <v>1274</v>
      </c>
      <c r="G26" s="4">
        <f t="shared" si="2"/>
        <v>1330</v>
      </c>
      <c r="H26" s="4">
        <f t="shared" si="2"/>
        <v>1249</v>
      </c>
      <c r="I26" s="8">
        <f t="shared" si="2"/>
        <v>1262</v>
      </c>
      <c r="J26" s="11"/>
    </row>
    <row r="27" spans="2:10" ht="15" x14ac:dyDescent="0.25">
      <c r="C27" s="1" t="s">
        <v>17</v>
      </c>
      <c r="D27" s="1">
        <v>4</v>
      </c>
      <c r="E27" s="1">
        <v>4</v>
      </c>
      <c r="F27" s="1">
        <v>4</v>
      </c>
      <c r="G27" s="1">
        <v>4</v>
      </c>
      <c r="H27" s="1">
        <v>4</v>
      </c>
      <c r="I27" s="1">
        <v>4</v>
      </c>
    </row>
    <row r="28" spans="2:10" ht="15" x14ac:dyDescent="0.25">
      <c r="B28" s="5"/>
      <c r="C28" s="5" t="s">
        <v>18</v>
      </c>
      <c r="D28" s="5">
        <v>3</v>
      </c>
      <c r="E28" s="5">
        <v>4</v>
      </c>
      <c r="F28" s="5">
        <v>3</v>
      </c>
      <c r="G28" s="5">
        <v>4</v>
      </c>
      <c r="H28" s="5">
        <v>4</v>
      </c>
      <c r="I28" s="5">
        <v>3</v>
      </c>
      <c r="J28" s="12"/>
    </row>
    <row r="29" spans="2:10" ht="15" x14ac:dyDescent="0.25">
      <c r="C29" s="1" t="s">
        <v>19</v>
      </c>
      <c r="D29" s="1">
        <v>5</v>
      </c>
      <c r="E29" s="1">
        <v>5</v>
      </c>
      <c r="F29" s="1">
        <v>4</v>
      </c>
      <c r="G29" s="1">
        <v>5</v>
      </c>
      <c r="H29" s="1">
        <v>4</v>
      </c>
      <c r="I29" s="1">
        <v>4</v>
      </c>
    </row>
    <row r="30" spans="2:10" ht="15" x14ac:dyDescent="0.25">
      <c r="B30" s="5"/>
      <c r="C30" s="5" t="s">
        <v>20</v>
      </c>
      <c r="D30" s="5">
        <v>3</v>
      </c>
      <c r="E30" s="5">
        <v>1</v>
      </c>
      <c r="F30" s="5">
        <v>1</v>
      </c>
      <c r="G30" s="5">
        <v>1</v>
      </c>
      <c r="H30" s="5">
        <v>0</v>
      </c>
      <c r="I30" s="5">
        <v>1</v>
      </c>
      <c r="J30" s="12"/>
    </row>
    <row r="31" spans="2:10" ht="15" x14ac:dyDescent="0.25">
      <c r="C31" s="1" t="s">
        <v>21</v>
      </c>
      <c r="D31" s="1">
        <v>8</v>
      </c>
      <c r="E31" s="1">
        <v>16</v>
      </c>
      <c r="F31" s="1">
        <v>17</v>
      </c>
      <c r="G31" s="1">
        <v>17</v>
      </c>
      <c r="H31" s="1">
        <v>16</v>
      </c>
      <c r="I31" s="1">
        <v>16</v>
      </c>
    </row>
    <row r="32" spans="2:10" ht="15" x14ac:dyDescent="0.25">
      <c r="B32" s="5"/>
      <c r="C32" s="5" t="s">
        <v>22</v>
      </c>
      <c r="D32" s="5">
        <v>56</v>
      </c>
      <c r="E32" s="5">
        <v>54</v>
      </c>
      <c r="F32" s="5">
        <v>44</v>
      </c>
      <c r="G32" s="5">
        <v>56</v>
      </c>
      <c r="H32" s="5">
        <v>59</v>
      </c>
      <c r="I32" s="5">
        <v>50</v>
      </c>
      <c r="J32" s="12"/>
    </row>
    <row r="33" spans="2:10" ht="15" x14ac:dyDescent="0.25">
      <c r="C33" s="1" t="s">
        <v>23</v>
      </c>
      <c r="D33" s="1">
        <v>900</v>
      </c>
      <c r="E33" s="1">
        <v>930</v>
      </c>
      <c r="F33" s="1">
        <v>883</v>
      </c>
      <c r="G33" s="1">
        <v>894</v>
      </c>
      <c r="H33" s="1">
        <v>797</v>
      </c>
      <c r="I33" s="1">
        <v>853</v>
      </c>
    </row>
    <row r="34" spans="2:10" ht="15" x14ac:dyDescent="0.25">
      <c r="B34" s="5"/>
      <c r="C34" s="5" t="s">
        <v>24</v>
      </c>
      <c r="D34" s="5">
        <v>146</v>
      </c>
      <c r="E34" s="5">
        <v>146</v>
      </c>
      <c r="F34" s="5">
        <v>146</v>
      </c>
      <c r="G34" s="5">
        <v>146</v>
      </c>
      <c r="H34" s="5">
        <v>144</v>
      </c>
      <c r="I34" s="5">
        <v>148</v>
      </c>
    </row>
    <row r="35" spans="2:10" ht="15" x14ac:dyDescent="0.25">
      <c r="B35" s="5"/>
      <c r="C35" s="5" t="s">
        <v>25</v>
      </c>
      <c r="D35" s="5">
        <v>53</v>
      </c>
      <c r="E35" s="5">
        <v>46</v>
      </c>
      <c r="F35" s="5">
        <v>51</v>
      </c>
      <c r="G35" s="5">
        <v>53</v>
      </c>
      <c r="H35" s="5">
        <v>51</v>
      </c>
      <c r="I35" s="5">
        <v>43</v>
      </c>
      <c r="J35" s="12"/>
    </row>
    <row r="36" spans="2:10" ht="15" x14ac:dyDescent="0.25">
      <c r="C36" s="1" t="s">
        <v>26</v>
      </c>
      <c r="D36" s="1">
        <v>16</v>
      </c>
      <c r="E36" s="1">
        <v>16</v>
      </c>
      <c r="F36" s="1">
        <v>16</v>
      </c>
      <c r="G36" s="1">
        <v>16</v>
      </c>
      <c r="H36" s="1">
        <v>18</v>
      </c>
      <c r="I36" s="1">
        <v>18</v>
      </c>
    </row>
    <row r="37" spans="2:10" ht="15" x14ac:dyDescent="0.25">
      <c r="B37" s="5"/>
      <c r="C37" s="5" t="s">
        <v>27</v>
      </c>
      <c r="D37" s="5">
        <v>76</v>
      </c>
      <c r="E37" s="5">
        <v>74</v>
      </c>
      <c r="F37" s="5">
        <v>74</v>
      </c>
      <c r="G37" s="5">
        <v>79</v>
      </c>
      <c r="H37" s="5">
        <v>81</v>
      </c>
      <c r="I37" s="5">
        <v>59</v>
      </c>
      <c r="J37" s="12"/>
    </row>
    <row r="38" spans="2:10" ht="15" x14ac:dyDescent="0.25">
      <c r="C38" s="1" t="s">
        <v>28</v>
      </c>
      <c r="D38" s="1">
        <v>4</v>
      </c>
      <c r="E38" s="1">
        <v>5</v>
      </c>
      <c r="F38" s="1">
        <v>6</v>
      </c>
      <c r="G38" s="1">
        <v>31</v>
      </c>
      <c r="H38" s="1">
        <v>40</v>
      </c>
      <c r="I38" s="1">
        <v>39</v>
      </c>
    </row>
    <row r="39" spans="2:10" ht="15" x14ac:dyDescent="0.25">
      <c r="B39" s="5"/>
      <c r="C39" s="5" t="s">
        <v>29</v>
      </c>
      <c r="D39" s="5">
        <v>26</v>
      </c>
      <c r="E39" s="5">
        <v>24</v>
      </c>
      <c r="F39" s="5">
        <v>25</v>
      </c>
      <c r="G39" s="5">
        <v>24</v>
      </c>
      <c r="H39" s="5">
        <v>31</v>
      </c>
      <c r="I39" s="5">
        <v>24</v>
      </c>
      <c r="J39" s="12"/>
    </row>
    <row r="40" spans="2:10" ht="15" x14ac:dyDescent="0.25">
      <c r="B40" s="1" t="s">
        <v>30</v>
      </c>
    </row>
  </sheetData>
  <mergeCells count="1">
    <mergeCell ref="B11:C11"/>
  </mergeCells>
  <pageMargins left="0.7" right="0.7" top="0.75" bottom="0.75" header="0.511811023622047" footer="0.511811023622047"/>
  <pageSetup orientation="portrait" horizontalDpi="300" verticalDpi="300"/>
  <ignoredErrors>
    <ignoredError sqref="I1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Cargos en actividad por escalaf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Laura Boncompagni</cp:lastModifiedBy>
  <cp:revision>4</cp:revision>
  <dcterms:created xsi:type="dcterms:W3CDTF">2022-09-06T13:57:04Z</dcterms:created>
  <dcterms:modified xsi:type="dcterms:W3CDTF">2026-04-13T13:07:20Z</dcterms:modified>
  <dc:language>es-AR</dc:language>
</cp:coreProperties>
</file>