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10.INFRAESTRUCTURA EDILICIA\Infraestructura existente\"/>
    </mc:Choice>
  </mc:AlternateContent>
  <xr:revisionPtr revIDLastSave="0" documentId="13_ncr:1_{596A2987-6B1D-4429-87E5-D3EC0781FE75}" xr6:coauthVersionLast="47" xr6:coauthVersionMax="47" xr10:uidLastSave="{00000000-0000-0000-0000-000000000000}"/>
  <bookViews>
    <workbookView xWindow="-120" yWindow="-120" windowWidth="20640" windowHeight="11040" activeTab="1" xr2:uid="{861012A2-E948-4491-8D0C-CA80C86D111D}"/>
  </bookViews>
  <sheets>
    <sheet name="Año 2025 - Propio" sheetId="1" r:id="rId1"/>
    <sheet name="Año 2025 - Alqui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D18" i="2"/>
  <c r="E18" i="2"/>
  <c r="D81" i="1"/>
  <c r="E81" i="1"/>
  <c r="F81" i="1"/>
  <c r="C81" i="1"/>
</calcChain>
</file>

<file path=xl/sharedStrings.xml><?xml version="1.0" encoding="utf-8"?>
<sst xmlns="http://schemas.openxmlformats.org/spreadsheetml/2006/main" count="103" uniqueCount="89">
  <si>
    <t>Polo</t>
  </si>
  <si>
    <t>Dependencia</t>
  </si>
  <si>
    <t>CENTRO DE IDIOMAS</t>
  </si>
  <si>
    <t>JARDIN LA RONDA</t>
  </si>
  <si>
    <t>FUL</t>
  </si>
  <si>
    <t>RECTORADO</t>
  </si>
  <si>
    <t>Fuente: Informe Institucional</t>
  </si>
  <si>
    <t>Edificados (en m2)</t>
  </si>
  <si>
    <t>Espacios Verdes (en m2)</t>
  </si>
  <si>
    <t>Instalaciones Productivas (en m2)</t>
  </si>
  <si>
    <t>Total (en m2)</t>
  </si>
  <si>
    <t>POLO HISTORICO</t>
  </si>
  <si>
    <t>FACULTAD DE CIENCIAS JURIDICAS</t>
  </si>
  <si>
    <t>RADIO UNIVERSIDAD (ex radio aun no tiene nuevo uso)</t>
  </si>
  <si>
    <t xml:space="preserve">EDIFICIO DE LA TECNOLOGÍA, INFORMACIÓN Y COMUNICACIÓN APLICADA A LA ENSEÑANZA Y EL APRENDIZAJE. </t>
  </si>
  <si>
    <t>MULTIESPACIO</t>
  </si>
  <si>
    <t>ANEXO FCJS</t>
  </si>
  <si>
    <t xml:space="preserve">SECRETARIA DE EXTENSIÓN </t>
  </si>
  <si>
    <t>FACULTAD DE ING. QUIMICA / INST. TECNICO DE ALIMENTOS</t>
  </si>
  <si>
    <t>ANEXO FIQ-ED. DAMIANOVICH</t>
  </si>
  <si>
    <t>ESCUELA INDUSTRIAL SUPERIOR</t>
  </si>
  <si>
    <t>MUSEO DE ARTE CONTEMPORANEO</t>
  </si>
  <si>
    <t>SECRETARÍA DE VINCULACIÓN TECNOLOGICA Y DESARROLLO PRODUCTIVO</t>
  </si>
  <si>
    <t>POLO INSTITUCIONAL</t>
  </si>
  <si>
    <t>FACULTAD DE CS. ECONOMICAS (antiguo)</t>
  </si>
  <si>
    <t>FACULTAD DE CS. ECONOMICAS (nuevo)</t>
  </si>
  <si>
    <t>RESIDENCIA DE ALUM.EXTRANJEROS</t>
  </si>
  <si>
    <t>FORO CULTURAL (antiguo)</t>
  </si>
  <si>
    <t>FORO (nuevo)</t>
  </si>
  <si>
    <t xml:space="preserve">ESCUELA PRIMARIA </t>
  </si>
  <si>
    <t>JARDIN MATERNAL LA RONDA ED ANTIGUO</t>
  </si>
  <si>
    <t>POLO CIUDAD UNIVERSITARIA</t>
  </si>
  <si>
    <t>INALI</t>
  </si>
  <si>
    <t>C.U. FAC. ING. Y CS. HIDRICAS</t>
  </si>
  <si>
    <t>C.U. LAB HIDRAULICA I</t>
  </si>
  <si>
    <t>C.U. LAB HIDRAULICA II</t>
  </si>
  <si>
    <t>C.U. FAC. BIOQ. Y CS. BIOLOGICAS</t>
  </si>
  <si>
    <t>C.U. AULARIO COMUN CUBO</t>
  </si>
  <si>
    <t>FACULTAD DE CS. MEDICAS</t>
  </si>
  <si>
    <t>C.U. COMEDOR  DE CS. MEDICAS</t>
  </si>
  <si>
    <t xml:space="preserve">C.U. INSTITUTO SUPERIOR DE MUSICA </t>
  </si>
  <si>
    <t>C.U. FAC. HUMANIDADES Y CS.</t>
  </si>
  <si>
    <t>C.U. FAC. ARQUITECTURA, DIS. Y URBANISMO</t>
  </si>
  <si>
    <t>DEPOSITO CENTRALIZADO  (DROGUERO)</t>
  </si>
  <si>
    <t xml:space="preserve">CENTRO DE SIMULACIÓN Y ENTRENAMIENTO INTERPROFESIONAL EN SALUD FCM </t>
  </si>
  <si>
    <t>C.U. RESIDENCIAS UNL-ATE</t>
  </si>
  <si>
    <t>C.U. GIMANSIO CUBIERTO / DIRECCION DE SALUD y DEPORTE</t>
  </si>
  <si>
    <t>C.U. PREDIO UNL - ATE (vestuarios-salon)</t>
  </si>
  <si>
    <t>RESERVA ECOLOGICA: CTRO. DE VISITANTES</t>
  </si>
  <si>
    <t>CONTENEDORES DE EMPRESAS CU</t>
  </si>
  <si>
    <t>ESPACIOS CONSTRUIDOS COMUNES</t>
  </si>
  <si>
    <t>AULARIO COSTANERA ESTE E1</t>
  </si>
  <si>
    <t>ESPACIOS VERDES COMUNES</t>
  </si>
  <si>
    <t>POLO CIUDAD DE ESPERANZA</t>
  </si>
  <si>
    <t>FACULTAD DE CIENCIAS AGRARIAS</t>
  </si>
  <si>
    <t>AULARIO COMUN</t>
  </si>
  <si>
    <t>LAB. DE ESTUDIOS BOTANICOS</t>
  </si>
  <si>
    <t>LABORATORIO DE ANALISIS QUIMICOS</t>
  </si>
  <si>
    <t>LAB. INVESTIGACION BIOLOGICA APLICADA</t>
  </si>
  <si>
    <t>CAMARAS DE CULTIVO</t>
  </si>
  <si>
    <t>FACULTAD DE CIENCIAS VETERINARIAS</t>
  </si>
  <si>
    <t>LABORATORIO DE ANATOMIA PATOLOGICA</t>
  </si>
  <si>
    <t>HOSPITAL DE SALUD ANIMAL</t>
  </si>
  <si>
    <t>SALA DE NECROPSIA</t>
  </si>
  <si>
    <t>BIBLIOTECA</t>
  </si>
  <si>
    <t>COMEDOR</t>
  </si>
  <si>
    <t>FOTOCOPIADORA Y CENTRO DE SALUD</t>
  </si>
  <si>
    <t>CORRALES</t>
  </si>
  <si>
    <t>HOSPITAL DE PEQUEÑOS ANIMALES</t>
  </si>
  <si>
    <t>LABORATORIO FÍSICO-QUÍMICO/ BOXES PROMVET</t>
  </si>
  <si>
    <t>MEDICINA COMPARADA (BIOTERIO)</t>
  </si>
  <si>
    <t>PABELLÓN DE PRODUCCIÓN VEGETAL</t>
  </si>
  <si>
    <t>Casa ex anexo FACULTAD DE VETERINARIAS ( ESPERANZA,calle Saavedra)</t>
  </si>
  <si>
    <t>ESCUELA DE AGRICULTURA, GAN.Y G.</t>
  </si>
  <si>
    <t>CENTRO UNIVERSITARIO GALVEZ</t>
  </si>
  <si>
    <t>ESCUELA UNIVERSITARIA ANALISIS DEL ALIMENTO (GALVEZ)</t>
  </si>
  <si>
    <t>CENTRO UNIVERSITARIO RECONQUISTA AVELLANEDA</t>
  </si>
  <si>
    <t>ESCUELA UNIVERSITARIA DEL ALIMENTO (lote, RECONQUISTA)</t>
  </si>
  <si>
    <t>LOTEO SAN ANTONIO-CORDOBA</t>
  </si>
  <si>
    <t>TOTALES</t>
  </si>
  <si>
    <t>Infraestructura propia por Polo de UNL Año 2025</t>
  </si>
  <si>
    <t>Nota: en Total de Espacios Verdes no se considera el Loteo de San Antonio - Córdoba</t>
  </si>
  <si>
    <t>Infraestructura Alquilada por Polo de UNL Año 2025</t>
  </si>
  <si>
    <t xml:space="preserve">TELEMATICA </t>
  </si>
  <si>
    <t>CENTRO UNIVERSITARIO RAFAELA - SUNCHALES UNL</t>
  </si>
  <si>
    <t xml:space="preserve">CENTRO DE TRANSFERENCIA DE RESULTADOS DE LA INVESTIGACIÓN </t>
  </si>
  <si>
    <t>RESIDENCIAS ALUMNOS (ESPERANZA). Güemes 1537</t>
  </si>
  <si>
    <t>RESIDENCIAS ALUMNOS (ESPERANZA) Córdoba 1663</t>
  </si>
  <si>
    <t>RESIDENCIAS ALUMNOS EXTRANJEROS (SANTA FE) 9 de Julio 2529 RAE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</si>
</sst>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Lato"/>
      <family val="2"/>
    </font>
    <font>
      <sz val="9"/>
      <color theme="1"/>
      <name val="Lato"/>
      <family val="2"/>
    </font>
    <font>
      <b/>
      <sz val="9"/>
      <color rgb="FFFFFFFF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3" fontId="2" fillId="2" borderId="0" xfId="0" applyNumberFormat="1" applyFont="1" applyFill="1" applyBorder="1" applyAlignment="1">
      <alignment wrapText="1"/>
    </xf>
    <xf numFmtId="3" fontId="2" fillId="2" borderId="0" xfId="0" applyNumberFormat="1" applyFont="1" applyFill="1" applyBorder="1"/>
    <xf numFmtId="3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/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3</xdr:col>
      <xdr:colOff>782550</xdr:colOff>
      <xdr:row>7</xdr:row>
      <xdr:rowOff>107156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24942-3A99-4CA1-9432-A717F7CCEF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11906"/>
          <a:ext cx="7271456" cy="134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209550</xdr:colOff>
      <xdr:row>6</xdr:row>
      <xdr:rowOff>111124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137D92-E53E-4A7B-9ED1-71E41EFDF7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0"/>
          <a:ext cx="7543800" cy="1158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0197-A6C8-40A6-BA84-4A795997D018}">
  <dimension ref="A9:F84"/>
  <sheetViews>
    <sheetView topLeftCell="A61" zoomScale="80" zoomScaleNormal="80" workbookViewId="0">
      <selection activeCell="A84" sqref="A84"/>
    </sheetView>
  </sheetViews>
  <sheetFormatPr baseColWidth="10" defaultRowHeight="14.25" x14ac:dyDescent="0.3"/>
  <cols>
    <col min="1" max="1" width="28.140625" style="9" customWidth="1"/>
    <col min="2" max="2" width="56.7109375" style="2" customWidth="1"/>
    <col min="3" max="3" width="20.85546875" style="3" bestFit="1" customWidth="1"/>
    <col min="4" max="4" width="19.42578125" style="2" customWidth="1"/>
    <col min="5" max="5" width="22.5703125" style="2" customWidth="1"/>
    <col min="6" max="6" width="15.7109375" style="2" customWidth="1"/>
    <col min="7" max="16384" width="11.42578125" style="2"/>
  </cols>
  <sheetData>
    <row r="9" spans="1:6" x14ac:dyDescent="0.3">
      <c r="A9" s="1" t="s">
        <v>80</v>
      </c>
    </row>
    <row r="11" spans="1:6" ht="35.25" customHeight="1" x14ac:dyDescent="0.3">
      <c r="A11" s="4" t="s">
        <v>0</v>
      </c>
      <c r="B11" s="4" t="s">
        <v>1</v>
      </c>
      <c r="C11" s="4" t="s">
        <v>7</v>
      </c>
      <c r="D11" s="4" t="s">
        <v>8</v>
      </c>
      <c r="E11" s="4" t="s">
        <v>9</v>
      </c>
      <c r="F11" s="4" t="s">
        <v>10</v>
      </c>
    </row>
    <row r="12" spans="1:6" x14ac:dyDescent="0.3">
      <c r="A12" s="11" t="s">
        <v>11</v>
      </c>
      <c r="B12" s="12" t="s">
        <v>5</v>
      </c>
      <c r="C12" s="17">
        <v>7933</v>
      </c>
      <c r="D12" s="18">
        <v>1250</v>
      </c>
      <c r="E12" s="18"/>
      <c r="F12" s="18">
        <v>9183</v>
      </c>
    </row>
    <row r="13" spans="1:6" x14ac:dyDescent="0.3">
      <c r="A13" s="11"/>
      <c r="B13" s="14" t="s">
        <v>12</v>
      </c>
      <c r="C13" s="19">
        <v>10624</v>
      </c>
      <c r="D13" s="20">
        <v>1414</v>
      </c>
      <c r="E13" s="20"/>
      <c r="F13" s="20">
        <v>12038</v>
      </c>
    </row>
    <row r="14" spans="1:6" x14ac:dyDescent="0.3">
      <c r="A14" s="11"/>
      <c r="B14" s="14" t="s">
        <v>13</v>
      </c>
      <c r="C14" s="19">
        <v>430</v>
      </c>
      <c r="D14" s="20">
        <v>0</v>
      </c>
      <c r="E14" s="20"/>
      <c r="F14" s="20">
        <v>430</v>
      </c>
    </row>
    <row r="15" spans="1:6" x14ac:dyDescent="0.3">
      <c r="A15" s="11"/>
      <c r="B15" s="14" t="s">
        <v>2</v>
      </c>
      <c r="C15" s="19">
        <v>770</v>
      </c>
      <c r="D15" s="20">
        <v>117</v>
      </c>
      <c r="E15" s="20"/>
      <c r="F15" s="20">
        <v>887</v>
      </c>
    </row>
    <row r="16" spans="1:6" ht="28.5" x14ac:dyDescent="0.3">
      <c r="A16" s="11"/>
      <c r="B16" s="14" t="s">
        <v>14</v>
      </c>
      <c r="C16" s="19">
        <v>2519.7800000000002</v>
      </c>
      <c r="D16" s="20">
        <v>172.4</v>
      </c>
      <c r="E16" s="20"/>
      <c r="F16" s="20">
        <v>2692.1800000000003</v>
      </c>
    </row>
    <row r="17" spans="1:6" x14ac:dyDescent="0.3">
      <c r="A17" s="11"/>
      <c r="B17" s="14" t="s">
        <v>15</v>
      </c>
      <c r="C17" s="19">
        <v>194.2</v>
      </c>
      <c r="D17" s="20"/>
      <c r="E17" s="20"/>
      <c r="F17" s="20">
        <v>194.2</v>
      </c>
    </row>
    <row r="18" spans="1:6" x14ac:dyDescent="0.3">
      <c r="A18" s="11"/>
      <c r="B18" s="14" t="s">
        <v>16</v>
      </c>
      <c r="C18" s="19">
        <v>740</v>
      </c>
      <c r="D18" s="20">
        <v>102</v>
      </c>
      <c r="E18" s="20"/>
      <c r="F18" s="20">
        <v>842</v>
      </c>
    </row>
    <row r="19" spans="1:6" x14ac:dyDescent="0.3">
      <c r="A19" s="11"/>
      <c r="B19" s="14" t="s">
        <v>17</v>
      </c>
      <c r="C19" s="19">
        <v>548</v>
      </c>
      <c r="D19" s="20">
        <v>106</v>
      </c>
      <c r="E19" s="20"/>
      <c r="F19" s="20">
        <v>654</v>
      </c>
    </row>
    <row r="20" spans="1:6" x14ac:dyDescent="0.3">
      <c r="A20" s="11"/>
      <c r="B20" s="14" t="s">
        <v>18</v>
      </c>
      <c r="C20" s="19">
        <v>15034</v>
      </c>
      <c r="D20" s="20">
        <v>135</v>
      </c>
      <c r="E20" s="20"/>
      <c r="F20" s="20">
        <v>15169</v>
      </c>
    </row>
    <row r="21" spans="1:6" x14ac:dyDescent="0.3">
      <c r="A21" s="11"/>
      <c r="B21" s="14" t="s">
        <v>19</v>
      </c>
      <c r="C21" s="19">
        <v>2534</v>
      </c>
      <c r="D21" s="20">
        <v>1005</v>
      </c>
      <c r="E21" s="20"/>
      <c r="F21" s="20">
        <v>3539</v>
      </c>
    </row>
    <row r="22" spans="1:6" x14ac:dyDescent="0.3">
      <c r="A22" s="11"/>
      <c r="B22" s="14" t="s">
        <v>20</v>
      </c>
      <c r="C22" s="19">
        <v>10652</v>
      </c>
      <c r="D22" s="20">
        <v>2805</v>
      </c>
      <c r="E22" s="20"/>
      <c r="F22" s="20">
        <v>13457</v>
      </c>
    </row>
    <row r="23" spans="1:6" x14ac:dyDescent="0.3">
      <c r="A23" s="11"/>
      <c r="B23" s="14" t="s">
        <v>4</v>
      </c>
      <c r="C23" s="19">
        <v>203</v>
      </c>
      <c r="D23" s="20">
        <v>182</v>
      </c>
      <c r="E23" s="20"/>
      <c r="F23" s="20">
        <v>385</v>
      </c>
    </row>
    <row r="24" spans="1:6" x14ac:dyDescent="0.3">
      <c r="A24" s="11"/>
      <c r="B24" s="14" t="s">
        <v>21</v>
      </c>
      <c r="C24" s="19">
        <v>241</v>
      </c>
      <c r="D24" s="20">
        <v>15</v>
      </c>
      <c r="E24" s="20"/>
      <c r="F24" s="20">
        <v>256</v>
      </c>
    </row>
    <row r="25" spans="1:6" ht="28.5" x14ac:dyDescent="0.3">
      <c r="A25" s="7"/>
      <c r="B25" s="14" t="s">
        <v>22</v>
      </c>
      <c r="C25" s="19">
        <v>498</v>
      </c>
      <c r="D25" s="20">
        <v>12</v>
      </c>
      <c r="E25" s="20"/>
      <c r="F25" s="20">
        <v>510</v>
      </c>
    </row>
    <row r="26" spans="1:6" x14ac:dyDescent="0.3">
      <c r="A26" s="6" t="s">
        <v>23</v>
      </c>
      <c r="B26" s="14" t="s">
        <v>24</v>
      </c>
      <c r="C26" s="19">
        <v>2937</v>
      </c>
      <c r="D26" s="20">
        <v>138</v>
      </c>
      <c r="E26" s="20"/>
      <c r="F26" s="20">
        <v>3075</v>
      </c>
    </row>
    <row r="27" spans="1:6" x14ac:dyDescent="0.3">
      <c r="A27" s="6"/>
      <c r="B27" s="14" t="s">
        <v>25</v>
      </c>
      <c r="C27" s="19">
        <v>3497</v>
      </c>
      <c r="D27" s="20">
        <v>301</v>
      </c>
      <c r="E27" s="20"/>
      <c r="F27" s="20">
        <v>3798</v>
      </c>
    </row>
    <row r="28" spans="1:6" x14ac:dyDescent="0.3">
      <c r="A28" s="6"/>
      <c r="B28" s="14" t="s">
        <v>26</v>
      </c>
      <c r="C28" s="19">
        <v>858</v>
      </c>
      <c r="D28" s="20">
        <v>77</v>
      </c>
      <c r="E28" s="20"/>
      <c r="F28" s="20">
        <v>935</v>
      </c>
    </row>
    <row r="29" spans="1:6" x14ac:dyDescent="0.3">
      <c r="A29" s="6"/>
      <c r="B29" s="14" t="s">
        <v>27</v>
      </c>
      <c r="C29" s="19">
        <v>1276</v>
      </c>
      <c r="D29" s="20">
        <v>18</v>
      </c>
      <c r="E29" s="20"/>
      <c r="F29" s="20">
        <v>1294</v>
      </c>
    </row>
    <row r="30" spans="1:6" x14ac:dyDescent="0.3">
      <c r="A30" s="6"/>
      <c r="B30" s="14" t="s">
        <v>28</v>
      </c>
      <c r="C30" s="19">
        <v>970</v>
      </c>
      <c r="D30" s="20">
        <v>0</v>
      </c>
      <c r="E30" s="20"/>
      <c r="F30" s="20">
        <v>970</v>
      </c>
    </row>
    <row r="31" spans="1:6" x14ac:dyDescent="0.3">
      <c r="A31" s="6"/>
      <c r="B31" s="14" t="s">
        <v>3</v>
      </c>
      <c r="C31" s="19">
        <v>1456</v>
      </c>
      <c r="D31" s="20">
        <v>109</v>
      </c>
      <c r="E31" s="20"/>
      <c r="F31" s="20">
        <v>1565</v>
      </c>
    </row>
    <row r="32" spans="1:6" x14ac:dyDescent="0.3">
      <c r="A32" s="6"/>
      <c r="B32" s="14" t="s">
        <v>29</v>
      </c>
      <c r="C32" s="19">
        <v>1538</v>
      </c>
      <c r="D32" s="20">
        <v>275</v>
      </c>
      <c r="E32" s="20"/>
      <c r="F32" s="20">
        <v>1813</v>
      </c>
    </row>
    <row r="33" spans="1:6" x14ac:dyDescent="0.3">
      <c r="A33" s="6"/>
      <c r="B33" s="14" t="s">
        <v>30</v>
      </c>
      <c r="C33" s="19">
        <v>454</v>
      </c>
      <c r="D33" s="20">
        <v>125</v>
      </c>
      <c r="E33" s="20"/>
      <c r="F33" s="20">
        <v>579</v>
      </c>
    </row>
    <row r="34" spans="1:6" x14ac:dyDescent="0.3">
      <c r="A34" s="5" t="s">
        <v>31</v>
      </c>
      <c r="B34" s="14" t="s">
        <v>32</v>
      </c>
      <c r="C34" s="19">
        <v>1640</v>
      </c>
      <c r="D34" s="20">
        <v>0</v>
      </c>
      <c r="E34" s="20"/>
      <c r="F34" s="20">
        <v>1640</v>
      </c>
    </row>
    <row r="35" spans="1:6" x14ac:dyDescent="0.3">
      <c r="A35" s="11"/>
      <c r="B35" s="14" t="s">
        <v>33</v>
      </c>
      <c r="C35" s="19">
        <v>6004</v>
      </c>
      <c r="D35" s="20">
        <v>0</v>
      </c>
      <c r="E35" s="20"/>
      <c r="F35" s="20">
        <v>6004</v>
      </c>
    </row>
    <row r="36" spans="1:6" x14ac:dyDescent="0.3">
      <c r="A36" s="11"/>
      <c r="B36" s="14" t="s">
        <v>34</v>
      </c>
      <c r="C36" s="19">
        <v>2880</v>
      </c>
      <c r="D36" s="20">
        <v>0</v>
      </c>
      <c r="E36" s="20"/>
      <c r="F36" s="20">
        <v>2880</v>
      </c>
    </row>
    <row r="37" spans="1:6" x14ac:dyDescent="0.3">
      <c r="A37" s="11"/>
      <c r="B37" s="14" t="s">
        <v>35</v>
      </c>
      <c r="C37" s="19">
        <v>1329</v>
      </c>
      <c r="D37" s="20">
        <v>0</v>
      </c>
      <c r="E37" s="20"/>
      <c r="F37" s="20">
        <v>1329</v>
      </c>
    </row>
    <row r="38" spans="1:6" x14ac:dyDescent="0.3">
      <c r="A38" s="11"/>
      <c r="B38" s="14" t="s">
        <v>36</v>
      </c>
      <c r="C38" s="19">
        <v>9469</v>
      </c>
      <c r="D38" s="20">
        <v>0</v>
      </c>
      <c r="E38" s="20"/>
      <c r="F38" s="20">
        <v>9469</v>
      </c>
    </row>
    <row r="39" spans="1:6" x14ac:dyDescent="0.3">
      <c r="A39" s="11"/>
      <c r="B39" s="14" t="s">
        <v>37</v>
      </c>
      <c r="C39" s="19">
        <v>3349</v>
      </c>
      <c r="D39" s="20">
        <v>0</v>
      </c>
      <c r="E39" s="20"/>
      <c r="F39" s="20">
        <v>3349</v>
      </c>
    </row>
    <row r="40" spans="1:6" x14ac:dyDescent="0.3">
      <c r="A40" s="11"/>
      <c r="B40" s="14" t="s">
        <v>38</v>
      </c>
      <c r="C40" s="19">
        <v>1665</v>
      </c>
      <c r="D40" s="20">
        <v>0</v>
      </c>
      <c r="E40" s="20"/>
      <c r="F40" s="20">
        <v>1665</v>
      </c>
    </row>
    <row r="41" spans="1:6" x14ac:dyDescent="0.3">
      <c r="A41" s="11"/>
      <c r="B41" s="14" t="s">
        <v>39</v>
      </c>
      <c r="C41" s="19">
        <v>392.38</v>
      </c>
      <c r="D41" s="20">
        <v>0</v>
      </c>
      <c r="E41" s="20"/>
      <c r="F41" s="20">
        <v>392.38</v>
      </c>
    </row>
    <row r="42" spans="1:6" x14ac:dyDescent="0.3">
      <c r="A42" s="11"/>
      <c r="B42" s="14" t="s">
        <v>40</v>
      </c>
      <c r="C42" s="19">
        <v>2689</v>
      </c>
      <c r="D42" s="20">
        <v>0</v>
      </c>
      <c r="E42" s="20"/>
      <c r="F42" s="20">
        <v>2689</v>
      </c>
    </row>
    <row r="43" spans="1:6" x14ac:dyDescent="0.3">
      <c r="A43" s="11"/>
      <c r="B43" s="14" t="s">
        <v>41</v>
      </c>
      <c r="C43" s="19">
        <v>4391</v>
      </c>
      <c r="D43" s="20">
        <v>0</v>
      </c>
      <c r="E43" s="20"/>
      <c r="F43" s="20">
        <v>4391</v>
      </c>
    </row>
    <row r="44" spans="1:6" x14ac:dyDescent="0.3">
      <c r="A44" s="11"/>
      <c r="B44" s="14" t="s">
        <v>42</v>
      </c>
      <c r="C44" s="19">
        <v>5257</v>
      </c>
      <c r="D44" s="20">
        <v>0</v>
      </c>
      <c r="E44" s="20"/>
      <c r="F44" s="20">
        <v>5257</v>
      </c>
    </row>
    <row r="45" spans="1:6" x14ac:dyDescent="0.3">
      <c r="A45" s="11"/>
      <c r="B45" s="14" t="s">
        <v>43</v>
      </c>
      <c r="C45" s="19">
        <v>130.25</v>
      </c>
      <c r="D45" s="20">
        <v>0</v>
      </c>
      <c r="E45" s="20"/>
      <c r="F45" s="20">
        <v>130.25</v>
      </c>
    </row>
    <row r="46" spans="1:6" ht="28.5" x14ac:dyDescent="0.3">
      <c r="A46" s="11"/>
      <c r="B46" s="14" t="s">
        <v>44</v>
      </c>
      <c r="C46" s="19">
        <v>1530</v>
      </c>
      <c r="D46" s="20">
        <v>0</v>
      </c>
      <c r="E46" s="20"/>
      <c r="F46" s="20">
        <v>1530</v>
      </c>
    </row>
    <row r="47" spans="1:6" x14ac:dyDescent="0.3">
      <c r="A47" s="11"/>
      <c r="B47" s="14" t="s">
        <v>45</v>
      </c>
      <c r="C47" s="19">
        <v>6954</v>
      </c>
      <c r="D47" s="20">
        <v>0</v>
      </c>
      <c r="E47" s="20"/>
      <c r="F47" s="20">
        <v>6954</v>
      </c>
    </row>
    <row r="48" spans="1:6" x14ac:dyDescent="0.3">
      <c r="A48" s="11"/>
      <c r="B48" s="14" t="s">
        <v>46</v>
      </c>
      <c r="C48" s="19">
        <v>1877</v>
      </c>
      <c r="D48" s="20">
        <v>96944</v>
      </c>
      <c r="E48" s="20"/>
      <c r="F48" s="20">
        <v>98821</v>
      </c>
    </row>
    <row r="49" spans="1:6" x14ac:dyDescent="0.3">
      <c r="A49" s="11"/>
      <c r="B49" s="14" t="s">
        <v>47</v>
      </c>
      <c r="C49" s="19">
        <v>1968</v>
      </c>
      <c r="D49" s="20">
        <v>0</v>
      </c>
      <c r="E49" s="20"/>
      <c r="F49" s="20">
        <v>1968</v>
      </c>
    </row>
    <row r="50" spans="1:6" x14ac:dyDescent="0.3">
      <c r="A50" s="11"/>
      <c r="B50" s="14" t="s">
        <v>48</v>
      </c>
      <c r="C50" s="19">
        <v>120</v>
      </c>
      <c r="D50" s="20">
        <v>107795</v>
      </c>
      <c r="E50" s="20"/>
      <c r="F50" s="20">
        <v>107915</v>
      </c>
    </row>
    <row r="51" spans="1:6" x14ac:dyDescent="0.3">
      <c r="A51" s="11"/>
      <c r="B51" s="14" t="s">
        <v>49</v>
      </c>
      <c r="C51" s="19">
        <v>786</v>
      </c>
      <c r="D51" s="20">
        <v>0</v>
      </c>
      <c r="E51" s="20"/>
      <c r="F51" s="20">
        <v>786</v>
      </c>
    </row>
    <row r="52" spans="1:6" x14ac:dyDescent="0.3">
      <c r="A52" s="11"/>
      <c r="B52" s="14" t="s">
        <v>50</v>
      </c>
      <c r="C52" s="19">
        <v>214</v>
      </c>
      <c r="D52" s="20">
        <v>0</v>
      </c>
      <c r="E52" s="20"/>
      <c r="F52" s="20">
        <v>214</v>
      </c>
    </row>
    <row r="53" spans="1:6" x14ac:dyDescent="0.3">
      <c r="A53" s="11"/>
      <c r="B53" s="14" t="s">
        <v>51</v>
      </c>
      <c r="C53" s="19">
        <v>3404.06</v>
      </c>
      <c r="D53" s="20">
        <v>0</v>
      </c>
      <c r="E53" s="20"/>
      <c r="F53" s="20">
        <v>3404.06</v>
      </c>
    </row>
    <row r="54" spans="1:6" x14ac:dyDescent="0.3">
      <c r="A54" s="7"/>
      <c r="B54" s="14" t="s">
        <v>52</v>
      </c>
      <c r="C54" s="19">
        <v>0</v>
      </c>
      <c r="D54" s="20">
        <v>149013.94</v>
      </c>
      <c r="E54" s="20"/>
      <c r="F54" s="20">
        <v>149013.94</v>
      </c>
    </row>
    <row r="55" spans="1:6" x14ac:dyDescent="0.3">
      <c r="A55" s="5" t="s">
        <v>53</v>
      </c>
      <c r="B55" s="14" t="s">
        <v>54</v>
      </c>
      <c r="C55" s="19">
        <v>2902</v>
      </c>
      <c r="D55" s="20">
        <v>5435</v>
      </c>
      <c r="E55" s="20">
        <v>44565</v>
      </c>
      <c r="F55" s="20">
        <v>67158</v>
      </c>
    </row>
    <row r="56" spans="1:6" x14ac:dyDescent="0.3">
      <c r="A56" s="11"/>
      <c r="B56" s="14" t="s">
        <v>55</v>
      </c>
      <c r="C56" s="19">
        <v>1853</v>
      </c>
      <c r="D56" s="20"/>
      <c r="E56" s="20"/>
      <c r="F56" s="20"/>
    </row>
    <row r="57" spans="1:6" x14ac:dyDescent="0.3">
      <c r="A57" s="11"/>
      <c r="B57" s="14" t="s">
        <v>56</v>
      </c>
      <c r="C57" s="19">
        <v>417</v>
      </c>
      <c r="D57" s="20"/>
      <c r="E57" s="20"/>
      <c r="F57" s="20"/>
    </row>
    <row r="58" spans="1:6" x14ac:dyDescent="0.3">
      <c r="A58" s="11"/>
      <c r="B58" s="14" t="s">
        <v>57</v>
      </c>
      <c r="C58" s="19">
        <v>304</v>
      </c>
      <c r="D58" s="20"/>
      <c r="E58" s="20"/>
      <c r="F58" s="20"/>
    </row>
    <row r="59" spans="1:6" x14ac:dyDescent="0.3">
      <c r="A59" s="11"/>
      <c r="B59" s="14" t="s">
        <v>58</v>
      </c>
      <c r="C59" s="19">
        <v>515</v>
      </c>
      <c r="D59" s="20"/>
      <c r="E59" s="20"/>
      <c r="F59" s="20"/>
    </row>
    <row r="60" spans="1:6" x14ac:dyDescent="0.3">
      <c r="A60" s="11"/>
      <c r="B60" s="14" t="s">
        <v>59</v>
      </c>
      <c r="C60" s="19">
        <v>105</v>
      </c>
      <c r="D60" s="20"/>
      <c r="E60" s="20"/>
      <c r="F60" s="20"/>
    </row>
    <row r="61" spans="1:6" x14ac:dyDescent="0.3">
      <c r="A61" s="11"/>
      <c r="B61" s="14" t="s">
        <v>60</v>
      </c>
      <c r="C61" s="19">
        <v>3180</v>
      </c>
      <c r="D61" s="20"/>
      <c r="E61" s="20"/>
      <c r="F61" s="20"/>
    </row>
    <row r="62" spans="1:6" x14ac:dyDescent="0.3">
      <c r="A62" s="11"/>
      <c r="B62" s="14" t="s">
        <v>61</v>
      </c>
      <c r="C62" s="19">
        <v>478</v>
      </c>
      <c r="D62" s="20"/>
      <c r="E62" s="20"/>
      <c r="F62" s="20"/>
    </row>
    <row r="63" spans="1:6" x14ac:dyDescent="0.3">
      <c r="A63" s="11"/>
      <c r="B63" s="14" t="s">
        <v>62</v>
      </c>
      <c r="C63" s="19">
        <v>1576</v>
      </c>
      <c r="D63" s="20"/>
      <c r="E63" s="20"/>
      <c r="F63" s="20"/>
    </row>
    <row r="64" spans="1:6" x14ac:dyDescent="0.3">
      <c r="A64" s="11"/>
      <c r="B64" s="14" t="s">
        <v>63</v>
      </c>
      <c r="C64" s="19">
        <v>205</v>
      </c>
      <c r="D64" s="20"/>
      <c r="E64" s="20"/>
      <c r="F64" s="20"/>
    </row>
    <row r="65" spans="1:6" x14ac:dyDescent="0.3">
      <c r="A65" s="11"/>
      <c r="B65" s="14" t="s">
        <v>64</v>
      </c>
      <c r="C65" s="19">
        <v>582</v>
      </c>
      <c r="D65" s="20"/>
      <c r="E65" s="20"/>
      <c r="F65" s="20"/>
    </row>
    <row r="66" spans="1:6" x14ac:dyDescent="0.3">
      <c r="A66" s="11"/>
      <c r="B66" s="14" t="s">
        <v>65</v>
      </c>
      <c r="C66" s="19">
        <v>321</v>
      </c>
      <c r="D66" s="20"/>
      <c r="E66" s="20"/>
      <c r="F66" s="20"/>
    </row>
    <row r="67" spans="1:6" x14ac:dyDescent="0.3">
      <c r="A67" s="11"/>
      <c r="B67" s="14" t="s">
        <v>66</v>
      </c>
      <c r="C67" s="19">
        <v>213</v>
      </c>
      <c r="D67" s="20"/>
      <c r="E67" s="20"/>
      <c r="F67" s="20"/>
    </row>
    <row r="68" spans="1:6" x14ac:dyDescent="0.3">
      <c r="A68" s="11"/>
      <c r="B68" s="14" t="s">
        <v>26</v>
      </c>
      <c r="C68" s="19">
        <v>641</v>
      </c>
      <c r="D68" s="20"/>
      <c r="E68" s="20"/>
      <c r="F68" s="20"/>
    </row>
    <row r="69" spans="1:6" x14ac:dyDescent="0.3">
      <c r="A69" s="11"/>
      <c r="B69" s="14" t="s">
        <v>67</v>
      </c>
      <c r="C69" s="19">
        <v>657</v>
      </c>
      <c r="D69" s="20"/>
      <c r="E69" s="20"/>
      <c r="F69" s="20"/>
    </row>
    <row r="70" spans="1:6" x14ac:dyDescent="0.3">
      <c r="A70" s="11"/>
      <c r="B70" s="14" t="s">
        <v>68</v>
      </c>
      <c r="C70" s="19">
        <v>877</v>
      </c>
      <c r="D70" s="20"/>
      <c r="E70" s="20"/>
      <c r="F70" s="20"/>
    </row>
    <row r="71" spans="1:6" x14ac:dyDescent="0.3">
      <c r="A71" s="11"/>
      <c r="B71" s="14" t="s">
        <v>69</v>
      </c>
      <c r="C71" s="19">
        <v>822</v>
      </c>
      <c r="D71" s="20"/>
      <c r="E71" s="20"/>
      <c r="F71" s="20"/>
    </row>
    <row r="72" spans="1:6" x14ac:dyDescent="0.3">
      <c r="A72" s="11"/>
      <c r="B72" s="14" t="s">
        <v>70</v>
      </c>
      <c r="C72" s="19">
        <v>566</v>
      </c>
      <c r="D72" s="20"/>
      <c r="E72" s="20"/>
      <c r="F72" s="20"/>
    </row>
    <row r="73" spans="1:6" x14ac:dyDescent="0.3">
      <c r="A73" s="11"/>
      <c r="B73" s="14" t="s">
        <v>71</v>
      </c>
      <c r="C73" s="19">
        <v>674</v>
      </c>
      <c r="D73" s="20"/>
      <c r="E73" s="20"/>
      <c r="F73" s="20"/>
    </row>
    <row r="74" spans="1:6" x14ac:dyDescent="0.3">
      <c r="A74" s="11"/>
      <c r="B74" s="14" t="s">
        <v>50</v>
      </c>
      <c r="C74" s="19">
        <v>270</v>
      </c>
      <c r="D74" s="20"/>
      <c r="E74" s="20"/>
      <c r="F74" s="20"/>
    </row>
    <row r="75" spans="1:6" ht="28.5" x14ac:dyDescent="0.3">
      <c r="A75" s="11"/>
      <c r="B75" s="14" t="s">
        <v>72</v>
      </c>
      <c r="C75" s="19">
        <v>212</v>
      </c>
      <c r="D75" s="20">
        <v>388</v>
      </c>
      <c r="E75" s="20"/>
      <c r="F75" s="20">
        <v>600</v>
      </c>
    </row>
    <row r="76" spans="1:6" x14ac:dyDescent="0.3">
      <c r="A76" s="7"/>
      <c r="B76" s="14" t="s">
        <v>73</v>
      </c>
      <c r="C76" s="19">
        <v>6170</v>
      </c>
      <c r="D76" s="20">
        <v>1176333</v>
      </c>
      <c r="E76" s="20">
        <v>1697498</v>
      </c>
      <c r="F76" s="20">
        <v>2880001</v>
      </c>
    </row>
    <row r="77" spans="1:6" ht="28.5" x14ac:dyDescent="0.3">
      <c r="A77" s="15" t="s">
        <v>74</v>
      </c>
      <c r="B77" s="14" t="s">
        <v>75</v>
      </c>
      <c r="C77" s="19">
        <v>1233</v>
      </c>
      <c r="D77" s="20">
        <v>7818</v>
      </c>
      <c r="E77" s="20"/>
      <c r="F77" s="20">
        <v>9051</v>
      </c>
    </row>
    <row r="78" spans="1:6" x14ac:dyDescent="0.3">
      <c r="A78" s="5" t="s">
        <v>76</v>
      </c>
      <c r="B78" s="14" t="s">
        <v>77</v>
      </c>
      <c r="C78" s="19">
        <v>0</v>
      </c>
      <c r="D78" s="20">
        <v>2500</v>
      </c>
      <c r="E78" s="20"/>
      <c r="F78" s="20">
        <v>2500</v>
      </c>
    </row>
    <row r="79" spans="1:6" x14ac:dyDescent="0.3">
      <c r="A79" s="7"/>
      <c r="B79" s="14" t="s">
        <v>77</v>
      </c>
      <c r="C79" s="19">
        <v>1543</v>
      </c>
      <c r="D79" s="20">
        <v>9150</v>
      </c>
      <c r="E79" s="20"/>
      <c r="F79" s="20">
        <v>10693</v>
      </c>
    </row>
    <row r="80" spans="1:6" x14ac:dyDescent="0.3">
      <c r="A80" s="16"/>
      <c r="B80" s="14" t="s">
        <v>78</v>
      </c>
      <c r="C80" s="19">
        <v>0</v>
      </c>
      <c r="D80" s="20">
        <v>10098</v>
      </c>
      <c r="E80" s="20"/>
      <c r="F80" s="20">
        <v>10098</v>
      </c>
    </row>
    <row r="81" spans="1:6" x14ac:dyDescent="0.3">
      <c r="A81" s="16" t="s">
        <v>79</v>
      </c>
      <c r="B81" s="13"/>
      <c r="C81" s="19">
        <f>SUM(C12:C80)</f>
        <v>148271.66999999998</v>
      </c>
      <c r="D81" s="19">
        <f>SUM(D12:D79)</f>
        <v>1563735.3399999999</v>
      </c>
      <c r="E81" s="19">
        <f t="shared" ref="D81:F81" si="0">SUM(E12:E80)</f>
        <v>1742063</v>
      </c>
      <c r="F81" s="19">
        <f t="shared" si="0"/>
        <v>3464168.01</v>
      </c>
    </row>
    <row r="83" spans="1:6" x14ac:dyDescent="0.3">
      <c r="A83" s="9" t="s">
        <v>81</v>
      </c>
    </row>
    <row r="84" spans="1:6" x14ac:dyDescent="0.3">
      <c r="A84" s="8" t="s">
        <v>6</v>
      </c>
    </row>
  </sheetData>
  <mergeCells count="5">
    <mergeCell ref="A78:A79"/>
    <mergeCell ref="A55:A76"/>
    <mergeCell ref="A34:A54"/>
    <mergeCell ref="A26:A33"/>
    <mergeCell ref="A12:A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AB28-2C45-42BE-98CF-77AC73B34064}">
  <dimension ref="A9:E20"/>
  <sheetViews>
    <sheetView tabSelected="1" zoomScale="60" zoomScaleNormal="60" workbookViewId="0">
      <selection activeCell="B26" sqref="B26"/>
    </sheetView>
  </sheetViews>
  <sheetFormatPr baseColWidth="10" defaultRowHeight="14.25" x14ac:dyDescent="0.3"/>
  <cols>
    <col min="1" max="1" width="26.140625" style="9" customWidth="1"/>
    <col min="2" max="2" width="38.140625" style="3" customWidth="1"/>
    <col min="3" max="3" width="19.42578125" style="2" customWidth="1"/>
    <col min="4" max="4" width="26.28515625" style="2" bestFit="1" customWidth="1"/>
    <col min="5" max="5" width="17.5703125" style="2" customWidth="1"/>
    <col min="6" max="16384" width="11.42578125" style="2"/>
  </cols>
  <sheetData>
    <row r="9" spans="1:5" x14ac:dyDescent="0.3">
      <c r="A9" s="1" t="s">
        <v>82</v>
      </c>
    </row>
    <row r="11" spans="1:5" ht="23.25" customHeight="1" x14ac:dyDescent="0.3">
      <c r="A11" s="4" t="s">
        <v>0</v>
      </c>
      <c r="B11" s="4" t="s">
        <v>1</v>
      </c>
      <c r="C11" s="4" t="s">
        <v>7</v>
      </c>
      <c r="D11" s="4" t="s">
        <v>8</v>
      </c>
      <c r="E11" s="4" t="s">
        <v>10</v>
      </c>
    </row>
    <row r="12" spans="1:5" x14ac:dyDescent="0.3">
      <c r="A12" s="22" t="s">
        <v>11</v>
      </c>
      <c r="B12" s="3" t="s">
        <v>83</v>
      </c>
      <c r="C12" s="2">
        <v>40</v>
      </c>
      <c r="D12" s="2">
        <v>2.6</v>
      </c>
      <c r="E12" s="2">
        <v>42.6</v>
      </c>
    </row>
    <row r="13" spans="1:5" ht="28.5" x14ac:dyDescent="0.3">
      <c r="A13" s="23"/>
      <c r="B13" s="14" t="s">
        <v>85</v>
      </c>
      <c r="C13" s="13">
        <v>66</v>
      </c>
      <c r="D13" s="13">
        <v>199</v>
      </c>
      <c r="E13" s="13">
        <v>265</v>
      </c>
    </row>
    <row r="14" spans="1:5" ht="28.5" x14ac:dyDescent="0.3">
      <c r="A14" s="16" t="s">
        <v>23</v>
      </c>
      <c r="B14" s="14" t="s">
        <v>88</v>
      </c>
      <c r="C14" s="13">
        <v>229</v>
      </c>
      <c r="D14" s="13">
        <v>31</v>
      </c>
      <c r="E14" s="13">
        <v>260</v>
      </c>
    </row>
    <row r="15" spans="1:5" ht="28.5" x14ac:dyDescent="0.3">
      <c r="A15" s="5" t="s">
        <v>53</v>
      </c>
      <c r="B15" s="21" t="s">
        <v>86</v>
      </c>
      <c r="C15" s="13">
        <v>244</v>
      </c>
      <c r="D15" s="13">
        <v>146.20999999999998</v>
      </c>
      <c r="E15" s="13">
        <v>390.21</v>
      </c>
    </row>
    <row r="16" spans="1:5" ht="28.5" x14ac:dyDescent="0.3">
      <c r="A16" s="7"/>
      <c r="B16" s="10" t="s">
        <v>87</v>
      </c>
      <c r="C16" s="2">
        <v>237</v>
      </c>
      <c r="D16" s="2">
        <v>64.339999999999975</v>
      </c>
      <c r="E16" s="2">
        <v>301.33999999999997</v>
      </c>
    </row>
    <row r="17" spans="1:5" ht="28.5" x14ac:dyDescent="0.3">
      <c r="A17" s="21" t="s">
        <v>84</v>
      </c>
      <c r="B17" s="14" t="s">
        <v>84</v>
      </c>
      <c r="C17" s="13">
        <v>305</v>
      </c>
      <c r="D17" s="13">
        <v>236</v>
      </c>
      <c r="E17" s="13">
        <v>541</v>
      </c>
    </row>
    <row r="18" spans="1:5" x14ac:dyDescent="0.3">
      <c r="A18" s="16" t="s">
        <v>79</v>
      </c>
      <c r="B18" s="13"/>
      <c r="C18" s="19">
        <f>SUM(C12:C17)</f>
        <v>1121</v>
      </c>
      <c r="D18" s="19">
        <f>SUM(D12:D17)</f>
        <v>679.14999999999986</v>
      </c>
      <c r="E18" s="19">
        <f>SUM(E12:E17)</f>
        <v>1800.1499999999999</v>
      </c>
    </row>
    <row r="20" spans="1:5" x14ac:dyDescent="0.3">
      <c r="A20" s="8" t="s">
        <v>6</v>
      </c>
    </row>
  </sheetData>
  <mergeCells count="2">
    <mergeCell ref="A15:A16"/>
    <mergeCell ref="A12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2025 - Propio</vt:lpstr>
      <vt:lpstr>Año 2025 - Alquilado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2026-07-24T12:47:25Z</dcterms:created>
  <dcterms:modified xsi:type="dcterms:W3CDTF">2026-07-24T13:31:35Z</dcterms:modified>
</cp:coreProperties>
</file>